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1"/>
  <c r="B21" l="1"/>
  <c r="B26" s="1"/>
</calcChain>
</file>

<file path=xl/sharedStrings.xml><?xml version="1.0" encoding="utf-8"?>
<sst xmlns="http://schemas.openxmlformats.org/spreadsheetml/2006/main" count="25" uniqueCount="25">
  <si>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</si>
  <si>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</si>
  <si>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</si>
  <si>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</si>
  <si>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</si>
  <si>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Salario anzianità</t>
  </si>
  <si>
    <t>Maturato economico</t>
  </si>
  <si>
    <t>Elemento individuale della retribuzione</t>
  </si>
  <si>
    <t>Elemento aggiuntivo della retribuzione</t>
  </si>
  <si>
    <t>Riequilibrio salario esperienza professionale</t>
  </si>
  <si>
    <t>Totale trattamento economico lordo</t>
  </si>
  <si>
    <t>13^ mensilità</t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</si>
  <si>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Finanziario e titolare della relativa  Posizione Organizzativa</t>
    </r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</si>
  <si>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</si>
  <si>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</si>
  <si>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</si>
  <si>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</si>
  <si>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Inama Fabrizio</t>
    </r>
  </si>
  <si>
    <t>RETRIBUZIONE ANNUA LORDA   - ANNO 2021</t>
  </si>
  <si>
    <t>RETRIBUZIONE ANNUA LORDA DAL 01.01.2021</t>
  </si>
  <si>
    <t>istituita con deliberazione del Commissario n. 15 di data 19.02.2021</t>
  </si>
  <si>
    <t>Indennità vacanza contrattuale</t>
  </si>
  <si>
    <t>importo teorico massimo pari al 20% della retribuzione di posizione, ai sensi dell'art. 151 del CCPL di data 01.10.2018</t>
  </si>
  <si>
    <r>
      <t xml:space="preserve">TOTALE LORDO COMPRENSIVO DI 13^ </t>
    </r>
    <r>
      <rPr>
        <b/>
        <u/>
        <sz val="12"/>
        <color theme="1"/>
        <rFont val="Times New Roman"/>
        <family val="1"/>
      </rPr>
      <t>ESCLUSA</t>
    </r>
    <r>
      <rPr>
        <b/>
        <sz val="12"/>
        <color theme="1"/>
        <rFont val="Times New Roman"/>
        <family val="1"/>
      </rPr>
      <t xml:space="preserve"> RETRIBUZIONE DI RISULTATO</t>
    </r>
  </si>
  <si>
    <t>Retribuzione di risultato anno 2021**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</si>
</sst>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9" xfId="0" applyFont="1" applyFill="1" applyBorder="1" applyAlignment="1">
      <alignment wrapText="1"/>
    </xf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9" zoomScale="130" zoomScaleNormal="130" workbookViewId="0">
      <selection activeCell="A28" sqref="A28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18</v>
      </c>
    </row>
    <row r="2" spans="1:9" s="4" customFormat="1" ht="8.2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17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12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19</v>
      </c>
      <c r="B7" s="7" t="s">
        <v>13</v>
      </c>
      <c r="C7" s="7" t="s">
        <v>14</v>
      </c>
    </row>
    <row r="8" spans="1:9">
      <c r="A8" s="17"/>
      <c r="B8" s="8"/>
      <c r="C8" s="21"/>
    </row>
    <row r="9" spans="1:9">
      <c r="A9" s="18" t="s">
        <v>1</v>
      </c>
      <c r="B9" s="25">
        <v>19848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9" t="s">
        <v>4</v>
      </c>
      <c r="B12" s="30">
        <v>12000</v>
      </c>
      <c r="C12" s="31" t="s">
        <v>20</v>
      </c>
    </row>
    <row r="13" spans="1:9">
      <c r="A13" s="18" t="s">
        <v>8</v>
      </c>
      <c r="B13" s="25">
        <v>768</v>
      </c>
      <c r="C13" s="28"/>
    </row>
    <row r="14" spans="1:9">
      <c r="A14" s="18" t="s">
        <v>5</v>
      </c>
      <c r="B14" s="25">
        <v>347.04</v>
      </c>
      <c r="C14" s="22"/>
    </row>
    <row r="15" spans="1:9">
      <c r="A15" s="18" t="s">
        <v>6</v>
      </c>
      <c r="B15" s="25">
        <v>739.56</v>
      </c>
      <c r="C15" s="22"/>
    </row>
    <row r="16" spans="1:9">
      <c r="A16" s="18" t="s">
        <v>7</v>
      </c>
      <c r="B16" s="25">
        <v>95.76</v>
      </c>
      <c r="C16" s="22"/>
    </row>
    <row r="17" spans="1:3">
      <c r="A17" s="18" t="s">
        <v>9</v>
      </c>
      <c r="B17" s="25">
        <v>638.52</v>
      </c>
      <c r="C17" s="22"/>
    </row>
    <row r="18" spans="1:3">
      <c r="A18" s="18" t="s">
        <v>21</v>
      </c>
      <c r="B18" s="25">
        <v>208.32</v>
      </c>
      <c r="C18" s="22"/>
    </row>
    <row r="19" spans="1:3">
      <c r="A19" s="18"/>
      <c r="B19" s="25"/>
      <c r="C19" s="22"/>
    </row>
    <row r="20" spans="1:3">
      <c r="A20" s="19" t="s">
        <v>10</v>
      </c>
      <c r="B20" s="26">
        <f>SUM(B9:B18)</f>
        <v>44550.259999999995</v>
      </c>
      <c r="C20" s="22"/>
    </row>
    <row r="21" spans="1:3">
      <c r="A21" s="20" t="s">
        <v>11</v>
      </c>
      <c r="B21" s="27">
        <f>B20/12</f>
        <v>3712.5216666666661</v>
      </c>
      <c r="C21" s="24"/>
    </row>
    <row r="22" spans="1:3">
      <c r="A22" s="1"/>
    </row>
    <row r="23" spans="1:3" ht="30" customHeight="1">
      <c r="A23" s="11" t="s">
        <v>24</v>
      </c>
      <c r="B23" s="12">
        <v>2400</v>
      </c>
      <c r="C23" s="32" t="s">
        <v>22</v>
      </c>
    </row>
    <row r="24" spans="1:3">
      <c r="A24" s="3"/>
      <c r="B24" s="10"/>
    </row>
    <row r="25" spans="1:3">
      <c r="A25" s="1"/>
    </row>
    <row r="26" spans="1:3" ht="40.5" customHeight="1">
      <c r="A26" s="14" t="s">
        <v>23</v>
      </c>
      <c r="B26" s="15">
        <f>B20+B21</f>
        <v>48262.781666666662</v>
      </c>
      <c r="C26" s="13"/>
    </row>
    <row r="27" spans="1:3">
      <c r="A27" s="3"/>
    </row>
    <row r="28" spans="1:3" ht="11.25" customHeight="1">
      <c r="A28" s="9" t="s">
        <v>15</v>
      </c>
    </row>
    <row r="29" spans="1:3">
      <c r="A29" s="9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2019-09-17T14:57:17Z</cp:lastPrinted>
  <dcterms:created xsi:type="dcterms:W3CDTF">2019-09-17T12:32:13Z</dcterms:created>
  <dcterms:modified xsi:type="dcterms:W3CDTF">2021-03-23T10:51:07Z</dcterms:modified>
</cp:coreProperties>
</file>